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bcffffbdbbd4c4e/Documents/Historisch Genootschap Oud Soetermeer/Jaarverslag - Jaarplan/2025/"/>
    </mc:Choice>
  </mc:AlternateContent>
  <xr:revisionPtr revIDLastSave="0" documentId="8_{54579411-1BFA-4878-9780-61A9507589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egroting" sheetId="1" r:id="rId1"/>
    <sheet name="Toelicht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5" i="1" l="1"/>
  <c r="C72" i="1"/>
  <c r="C23" i="1"/>
  <c r="C55" i="1"/>
  <c r="C41" i="1"/>
  <c r="C14" i="1"/>
  <c r="E23" i="1" l="1"/>
  <c r="E65" i="1"/>
  <c r="E72" i="1"/>
  <c r="E55" i="1"/>
  <c r="E41" i="1"/>
  <c r="E14" i="1"/>
  <c r="G72" i="1"/>
  <c r="G14" i="1"/>
  <c r="G65" i="1"/>
  <c r="G55" i="1"/>
  <c r="G23" i="1"/>
  <c r="G41" i="1"/>
</calcChain>
</file>

<file path=xl/sharedStrings.xml><?xml version="1.0" encoding="utf-8"?>
<sst xmlns="http://schemas.openxmlformats.org/spreadsheetml/2006/main" count="91" uniqueCount="82">
  <si>
    <t>Begroting</t>
  </si>
  <si>
    <t>Baten</t>
  </si>
  <si>
    <t>Contributie</t>
  </si>
  <si>
    <t>Donaties</t>
  </si>
  <si>
    <t>Rente</t>
  </si>
  <si>
    <t>Totaal</t>
  </si>
  <si>
    <t>Lasten</t>
  </si>
  <si>
    <t>Huisvesting:</t>
  </si>
  <si>
    <t>Energiekosten</t>
  </si>
  <si>
    <t>Zakelijke lasten</t>
  </si>
  <si>
    <t>Organisatiekosten:</t>
  </si>
  <si>
    <t>Bankkosten</t>
  </si>
  <si>
    <t>Bestuurskosten</t>
  </si>
  <si>
    <t>Porti/kantoor etc.</t>
  </si>
  <si>
    <t>Kosten web-sites</t>
  </si>
  <si>
    <t>Ledenadministratie</t>
  </si>
  <si>
    <t>Promotiekosten</t>
  </si>
  <si>
    <t>Telefoon/internet</t>
  </si>
  <si>
    <t>Vergaderkosten ALV</t>
  </si>
  <si>
    <t>Vrijwilligers</t>
  </si>
  <si>
    <t>Uitvoeringskosten:</t>
  </si>
  <si>
    <t>Bezorgkosten</t>
  </si>
  <si>
    <t>Diversen</t>
  </si>
  <si>
    <t>Huisvesting</t>
  </si>
  <si>
    <t>Uitvoeringskosten</t>
  </si>
  <si>
    <t>Kosten 't Seghen Waert</t>
  </si>
  <si>
    <t>Rente hypotheek</t>
  </si>
  <si>
    <t>Klein onderhoud</t>
  </si>
  <si>
    <t>Afschrijving verbouwingskosten</t>
  </si>
  <si>
    <t>Verzekeringen (opstal en inboedel)</t>
  </si>
  <si>
    <t>Verzekeringen (aansprakelijkheid best.)</t>
  </si>
  <si>
    <t>Onderhoud apparatuur/inventaris</t>
  </si>
  <si>
    <t>Realisatie</t>
  </si>
  <si>
    <t>Reservering groot onderhoud</t>
  </si>
  <si>
    <t>Reservering inventaris</t>
  </si>
  <si>
    <t>Reservering automatisering</t>
  </si>
  <si>
    <t>Overige huisvestingskosten</t>
  </si>
  <si>
    <t>Drukkosten</t>
  </si>
  <si>
    <t>Organisatiekosten</t>
  </si>
  <si>
    <t>Administratiekosten</t>
  </si>
  <si>
    <t>Overige kosten</t>
  </si>
  <si>
    <t>Contributies/abonnementen</t>
  </si>
  <si>
    <t xml:space="preserve">Activiteiten </t>
  </si>
  <si>
    <t>Werkgroepen</t>
  </si>
  <si>
    <t>Algemeen</t>
  </si>
  <si>
    <t xml:space="preserve">en gehoopt wordt dat de donaties weer op het oude peil zal komen. </t>
  </si>
  <si>
    <t>nagenoeg allen uit vaste, jaarlijks terugkerende lasten.</t>
  </si>
  <si>
    <t>respectievelijk € 2.000,00 gereserveerd.</t>
  </si>
  <si>
    <t xml:space="preserve">Onder de "Organisatiekosten" zijn de kosten opgenomen die noodzakelijk zijn om het HGOS te laten </t>
  </si>
  <si>
    <t>Rente Obligaties</t>
  </si>
  <si>
    <t>Resultaat</t>
  </si>
  <si>
    <t>Sponsors/Advertenties</t>
  </si>
  <si>
    <t>Subsidie Gem. Zoetermeer</t>
  </si>
  <si>
    <t>Bij de "Uitvoeringskosten" zijn de kosten inzake de Web-sites aangepast aan de "normale" bedrijfsvoering.</t>
  </si>
  <si>
    <t>papierprijzen.</t>
  </si>
  <si>
    <t xml:space="preserve">Het begrotingsbedrag van de drukkosten van 't Seghen Waert is aangepast in verband met hogere </t>
  </si>
  <si>
    <t>Bijdragen HGOS 75 jaar</t>
  </si>
  <si>
    <t>Kosten HGOS 75 jaar</t>
  </si>
  <si>
    <t>De jaarlijkse contributie is door de ALV met ingang van 2024 vastgesteld op € 21,00. Het begrote bedrag van</t>
  </si>
  <si>
    <t>van € 22.050,00 is gebaseerd op 1050 betalende leden.</t>
  </si>
  <si>
    <t xml:space="preserve">Het aan te vragen subsidiebedrag van de gemeente Zoetermeer is gebaseerd op het toegekende bedrag voor </t>
  </si>
  <si>
    <t>De verbouwingskosten 2017 zijn geactiveerd voor € 40.000,00. De afschrijving is jaarlijks 10% is € 4.000,00.</t>
  </si>
  <si>
    <t>De verbouwingskosten 2022 bedroegen € 11.795,00. De afschrijving is jaarlijks 10% is € 1.180,00.</t>
  </si>
  <si>
    <t>De energiekosten zijn zoals bekend de laatste jaren aanzienlijk gestegen. Dit had uiteraard ook consequenties</t>
  </si>
  <si>
    <t>voor het HGOS. Veel kleine maatregelen om het energieverbruik te verminderen zijn reeds genomen en</t>
  </si>
  <si>
    <t>het effect was reeds merkbaar bij de afrekening 2022-2023.</t>
  </si>
  <si>
    <t>HGOS BEGROTING 2025</t>
  </si>
  <si>
    <t>Afschrijving gebouwen</t>
  </si>
  <si>
    <t>De rente hypotheek is gebaseerd op 4,35% van de restsom per 1 januari 2025 van € 58.880,00 zijnde</t>
  </si>
  <si>
    <t>€ 2.560,00.</t>
  </si>
  <si>
    <t>Concept 7-3-2024</t>
  </si>
  <si>
    <t>Toelichting bij de begroting 2025</t>
  </si>
  <si>
    <t>De begroting 2025 is gebaseerd op de begroting 2024 rekening houdend met de realisatiecijfers van 2023.</t>
  </si>
  <si>
    <t>Zowel voor 2024 als voor 2025 is er sluitende begroting.</t>
  </si>
  <si>
    <t xml:space="preserve">De donaties zijn ongewijzigd op € 5.000,00 geschat, hoewel de opbrengst in 2023 lager was. Getracht </t>
  </si>
  <si>
    <t xml:space="preserve">2024 verhoogd met een inflatiecorrectie (€ 13.500,00) </t>
  </si>
  <si>
    <t xml:space="preserve">De huisvestingskosten zijn in totaliteit nagenoeg gelijk aan de begroting 2024 en de realisatie 2023. Ze bestaan </t>
  </si>
  <si>
    <t>De kosten voor zakelijke lasten zijn begroot op de te betalen voorschotten 2024.</t>
  </si>
  <si>
    <t>De begrote energiekosten 2025 zijn gebaseerd op de  vaststelling van de voorschotten 2024.</t>
  </si>
  <si>
    <t>Voor groot onderhoud, voor de inventaris en de automatisering wordt in 2025 € 1.000,00, € 500,00</t>
  </si>
  <si>
    <t xml:space="preserve">functioneren. De afzonderlijke posten zijn nagenoeg gelijk aan de begroting 2024 en de </t>
  </si>
  <si>
    <t>realisatie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</si>
</sst>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_ [$€-413]\ * #,##0.00_ ;_ [$€-413]\ * \-#,##0.00_ ;_ [$€-413]\ * &quot;-&quot;??_ ;_ @_ "/>
  </numFmts>
  <fonts count="1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b/>
      <u val="double"/>
      <sz val="14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u val="double"/>
      <sz val="12"/>
      <color theme="1"/>
      <name val="Arial"/>
      <family val="2"/>
    </font>
    <font>
      <b/>
      <u val="doubleAccounting"/>
      <sz val="11"/>
      <color theme="1"/>
      <name val="Arial"/>
      <family val="2"/>
    </font>
    <font>
      <i/>
      <u/>
      <sz val="11"/>
      <color theme="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164" fontId="4" fillId="0" borderId="0" xfId="1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3" fillId="0" borderId="0" xfId="1" applyNumberFormat="1" applyFont="1"/>
    <xf numFmtId="0" fontId="9" fillId="0" borderId="0" xfId="0" applyFont="1"/>
    <xf numFmtId="164" fontId="9" fillId="0" borderId="0" xfId="1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43" fontId="0" fillId="0" borderId="0" xfId="1" applyFont="1"/>
    <xf numFmtId="0" fontId="8" fillId="0" borderId="0" xfId="0" applyFont="1" applyAlignment="1">
      <alignment horizontal="left"/>
    </xf>
    <xf numFmtId="0" fontId="13" fillId="0" borderId="0" xfId="0" applyFont="1"/>
    <xf numFmtId="0" fontId="3" fillId="0" borderId="1" xfId="0" applyFont="1" applyBorder="1" applyAlignment="1">
      <alignment horizontal="center"/>
    </xf>
    <xf numFmtId="165" fontId="3" fillId="0" borderId="0" xfId="0" applyNumberFormat="1" applyFont="1"/>
    <xf numFmtId="165" fontId="4" fillId="0" borderId="0" xfId="0" applyNumberFormat="1" applyFont="1"/>
    <xf numFmtId="165" fontId="14" fillId="0" borderId="0" xfId="0" applyNumberFormat="1" applyFont="1"/>
    <xf numFmtId="0" fontId="15" fillId="0" borderId="0" xfId="0" applyFont="1"/>
    <xf numFmtId="165" fontId="9" fillId="0" borderId="0" xfId="1" applyNumberFormat="1" applyFont="1"/>
    <xf numFmtId="165" fontId="14" fillId="0" borderId="0" xfId="1" applyNumberFormat="1" applyFont="1"/>
    <xf numFmtId="165" fontId="3" fillId="0" borderId="0" xfId="1" applyNumberFormat="1" applyFont="1"/>
    <xf numFmtId="165" fontId="4" fillId="0" borderId="0" xfId="1" applyNumberFormat="1" applyFont="1"/>
    <xf numFmtId="165" fontId="3" fillId="0" borderId="0" xfId="1" applyNumberFormat="1" applyFont="1" applyFill="1"/>
    <xf numFmtId="165" fontId="4" fillId="0" borderId="0" xfId="1" applyNumberFormat="1" applyFont="1" applyFill="1"/>
    <xf numFmtId="165" fontId="16" fillId="0" borderId="0" xfId="1" applyNumberFormat="1" applyFont="1"/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8"/>
  <sheetViews>
    <sheetView tabSelected="1" workbookViewId="0">
      <selection activeCell="J8" sqref="J8"/>
    </sheetView>
  </sheetViews>
  <sheetFormatPr defaultRowHeight="15" x14ac:dyDescent="0.25"/>
  <cols>
    <col min="1" max="1" width="36.85546875" customWidth="1"/>
    <col min="2" max="2" width="1.28515625" customWidth="1"/>
    <col min="3" max="3" width="23.140625" customWidth="1"/>
    <col min="4" max="4" width="1.7109375" customWidth="1"/>
    <col min="5" max="5" width="17.85546875" customWidth="1"/>
    <col min="6" max="6" width="1" customWidth="1"/>
    <col min="7" max="7" width="21.28515625" customWidth="1"/>
    <col min="8" max="8" width="2.140625" customWidth="1"/>
    <col min="9" max="9" width="1" customWidth="1"/>
    <col min="10" max="10" width="29.5703125" customWidth="1"/>
  </cols>
  <sheetData>
    <row r="1" spans="1:10" ht="18.75" x14ac:dyDescent="0.3">
      <c r="A1" s="19" t="s">
        <v>66</v>
      </c>
      <c r="B1" s="14"/>
      <c r="C1" s="19" t="s">
        <v>70</v>
      </c>
      <c r="D1" s="14"/>
      <c r="E1" s="14"/>
      <c r="F1" s="14"/>
      <c r="G1" s="1"/>
    </row>
    <row r="2" spans="1:10" x14ac:dyDescent="0.25">
      <c r="A2" s="2"/>
      <c r="B2" s="2"/>
      <c r="C2" s="2"/>
      <c r="D2" s="2"/>
      <c r="E2" s="2"/>
      <c r="F2" s="2"/>
      <c r="G2" s="3"/>
    </row>
    <row r="3" spans="1:10" x14ac:dyDescent="0.25">
      <c r="A3" s="2"/>
      <c r="B3" s="2"/>
      <c r="C3" s="3" t="s">
        <v>0</v>
      </c>
      <c r="D3" s="2"/>
      <c r="E3" s="3" t="s">
        <v>0</v>
      </c>
      <c r="F3" s="2"/>
      <c r="G3" s="3" t="s">
        <v>32</v>
      </c>
      <c r="H3" s="4"/>
    </row>
    <row r="4" spans="1:10" ht="15.75" thickBot="1" x14ac:dyDescent="0.3">
      <c r="A4" s="2"/>
      <c r="B4" s="2"/>
      <c r="C4" s="20">
        <v>2025</v>
      </c>
      <c r="D4" s="2"/>
      <c r="E4" s="20">
        <v>2024</v>
      </c>
      <c r="F4" s="2"/>
      <c r="G4" s="20">
        <v>2023</v>
      </c>
      <c r="H4" s="4"/>
    </row>
    <row r="5" spans="1:10" x14ac:dyDescent="0.25">
      <c r="A5" s="4" t="s">
        <v>1</v>
      </c>
      <c r="B5" s="4"/>
      <c r="C5" s="4"/>
      <c r="D5" s="4"/>
      <c r="E5" s="4"/>
      <c r="F5" s="4"/>
      <c r="H5" s="4"/>
    </row>
    <row r="6" spans="1:10" x14ac:dyDescent="0.25">
      <c r="A6" s="2" t="s">
        <v>2</v>
      </c>
      <c r="B6" s="2"/>
      <c r="C6" s="21">
        <v>22050</v>
      </c>
      <c r="D6" s="2"/>
      <c r="E6" s="21">
        <v>22050</v>
      </c>
      <c r="F6" s="2"/>
      <c r="G6" s="21">
        <v>18223.990000000002</v>
      </c>
      <c r="H6" s="2"/>
      <c r="J6" s="2"/>
    </row>
    <row r="7" spans="1:10" x14ac:dyDescent="0.25">
      <c r="A7" s="2" t="s">
        <v>3</v>
      </c>
      <c r="B7" s="2"/>
      <c r="C7" s="21">
        <v>5000</v>
      </c>
      <c r="D7" s="2"/>
      <c r="E7" s="21">
        <v>5000</v>
      </c>
      <c r="F7" s="2"/>
      <c r="G7" s="21">
        <v>4286.5</v>
      </c>
      <c r="H7" s="2"/>
      <c r="J7" s="2"/>
    </row>
    <row r="8" spans="1:10" x14ac:dyDescent="0.25">
      <c r="A8" s="2" t="s">
        <v>51</v>
      </c>
      <c r="B8" s="2"/>
      <c r="C8" s="21">
        <v>2300</v>
      </c>
      <c r="D8" s="2"/>
      <c r="E8" s="21">
        <v>2000</v>
      </c>
      <c r="F8" s="2"/>
      <c r="G8" s="21">
        <v>2310.75</v>
      </c>
      <c r="H8" s="2"/>
      <c r="J8" s="2"/>
    </row>
    <row r="9" spans="1:10" x14ac:dyDescent="0.25">
      <c r="A9" s="2" t="s">
        <v>52</v>
      </c>
      <c r="B9" s="2"/>
      <c r="C9" s="21">
        <v>13500</v>
      </c>
      <c r="D9" s="2"/>
      <c r="E9" s="21">
        <v>18200</v>
      </c>
      <c r="F9" s="2"/>
      <c r="G9" s="21">
        <v>12000</v>
      </c>
      <c r="H9" s="12"/>
      <c r="J9" s="2"/>
    </row>
    <row r="10" spans="1:10" x14ac:dyDescent="0.25">
      <c r="A10" s="2" t="s">
        <v>4</v>
      </c>
      <c r="B10" s="2"/>
      <c r="C10" s="21">
        <v>0</v>
      </c>
      <c r="D10" s="2"/>
      <c r="E10" s="21">
        <v>0</v>
      </c>
      <c r="F10" s="2"/>
      <c r="G10" s="21">
        <v>20.32</v>
      </c>
      <c r="H10" s="12"/>
    </row>
    <row r="11" spans="1:10" x14ac:dyDescent="0.25">
      <c r="A11" s="2" t="s">
        <v>22</v>
      </c>
      <c r="B11" s="2"/>
      <c r="C11" s="21">
        <v>2300</v>
      </c>
      <c r="D11" s="2"/>
      <c r="E11" s="21">
        <v>2000</v>
      </c>
      <c r="F11" s="2"/>
      <c r="G11" s="21">
        <v>2355</v>
      </c>
      <c r="H11" s="2"/>
    </row>
    <row r="12" spans="1:10" x14ac:dyDescent="0.25">
      <c r="A12" s="2" t="s">
        <v>56</v>
      </c>
      <c r="B12" s="2"/>
      <c r="C12" s="21">
        <v>0</v>
      </c>
      <c r="D12" s="2"/>
      <c r="E12" s="21">
        <v>2500</v>
      </c>
      <c r="F12" s="2"/>
      <c r="G12" s="21">
        <v>0</v>
      </c>
      <c r="H12" s="2"/>
    </row>
    <row r="13" spans="1:10" x14ac:dyDescent="0.25">
      <c r="A13" s="2"/>
      <c r="B13" s="2"/>
      <c r="C13" s="2"/>
      <c r="D13" s="2"/>
      <c r="E13" s="2"/>
      <c r="F13" s="2"/>
      <c r="G13" s="22"/>
      <c r="H13" s="2"/>
    </row>
    <row r="14" spans="1:10" ht="17.25" x14ac:dyDescent="0.4">
      <c r="A14" s="6" t="s">
        <v>5</v>
      </c>
      <c r="B14" s="6"/>
      <c r="C14" s="23">
        <f>SUM(C6:C12)</f>
        <v>45150</v>
      </c>
      <c r="D14" s="6"/>
      <c r="E14" s="23">
        <f>SUM(E6:E12)</f>
        <v>51750</v>
      </c>
      <c r="F14" s="6"/>
      <c r="G14" s="23">
        <f>SUM(G6:G12)</f>
        <v>39196.560000000005</v>
      </c>
      <c r="H14" s="2"/>
    </row>
    <row r="15" spans="1:10" x14ac:dyDescent="0.25">
      <c r="A15" s="2"/>
      <c r="B15" s="2"/>
      <c r="C15" s="2"/>
      <c r="D15" s="2"/>
      <c r="E15" s="2"/>
      <c r="F15" s="2"/>
      <c r="H15" s="2"/>
    </row>
    <row r="16" spans="1:10" x14ac:dyDescent="0.25">
      <c r="A16" s="4" t="s">
        <v>6</v>
      </c>
      <c r="B16" s="4"/>
      <c r="C16" s="4"/>
      <c r="D16" s="4"/>
      <c r="E16" s="4"/>
      <c r="F16" s="4"/>
      <c r="H16" s="2"/>
    </row>
    <row r="17" spans="1:10" x14ac:dyDescent="0.25">
      <c r="A17" s="2" t="s">
        <v>23</v>
      </c>
      <c r="B17" s="2"/>
      <c r="C17" s="21">
        <v>22850</v>
      </c>
      <c r="D17" s="2"/>
      <c r="E17" s="21">
        <v>23295</v>
      </c>
      <c r="F17" s="2"/>
      <c r="G17" s="21">
        <v>22574.32</v>
      </c>
      <c r="H17" s="2"/>
    </row>
    <row r="18" spans="1:10" x14ac:dyDescent="0.25">
      <c r="A18" s="2" t="s">
        <v>38</v>
      </c>
      <c r="B18" s="2"/>
      <c r="C18" s="21">
        <v>7500</v>
      </c>
      <c r="D18" s="2"/>
      <c r="E18" s="21">
        <v>7055</v>
      </c>
      <c r="F18" s="2"/>
      <c r="G18" s="21">
        <v>6386.53</v>
      </c>
      <c r="H18" s="2"/>
    </row>
    <row r="19" spans="1:10" x14ac:dyDescent="0.25">
      <c r="A19" s="2" t="s">
        <v>24</v>
      </c>
      <c r="B19" s="2"/>
      <c r="C19" s="21">
        <v>7800</v>
      </c>
      <c r="D19" s="2"/>
      <c r="E19" s="21">
        <v>6900</v>
      </c>
      <c r="F19" s="2"/>
      <c r="G19" s="21">
        <v>4796.13</v>
      </c>
      <c r="H19" s="2"/>
    </row>
    <row r="20" spans="1:10" x14ac:dyDescent="0.25">
      <c r="A20" s="2" t="s">
        <v>25</v>
      </c>
      <c r="B20" s="2"/>
      <c r="C20" s="21">
        <v>7000</v>
      </c>
      <c r="D20" s="2"/>
      <c r="E20" s="21">
        <v>7000</v>
      </c>
      <c r="F20" s="2"/>
      <c r="G20" s="21">
        <v>5501.22</v>
      </c>
      <c r="H20" s="2"/>
    </row>
    <row r="21" spans="1:10" x14ac:dyDescent="0.25">
      <c r="A21" s="2" t="s">
        <v>57</v>
      </c>
      <c r="B21" s="2"/>
      <c r="C21" s="21">
        <v>0</v>
      </c>
      <c r="D21" s="2"/>
      <c r="E21" s="21">
        <v>7500</v>
      </c>
      <c r="F21" s="2"/>
      <c r="G21" s="21">
        <v>0</v>
      </c>
      <c r="H21" s="2"/>
    </row>
    <row r="23" spans="1:10" ht="17.25" x14ac:dyDescent="0.4">
      <c r="A23" s="6" t="s">
        <v>5</v>
      </c>
      <c r="B23" s="6"/>
      <c r="C23" s="23">
        <f>SUM(C17:C21)</f>
        <v>45150</v>
      </c>
      <c r="D23" s="6"/>
      <c r="E23" s="23">
        <f>SUM(E17:E21)</f>
        <v>51750</v>
      </c>
      <c r="F23" s="6"/>
      <c r="G23" s="23">
        <f>SUM(G17:G20)</f>
        <v>39258.199999999997</v>
      </c>
      <c r="H23" s="2"/>
    </row>
    <row r="24" spans="1:10" x14ac:dyDescent="0.25">
      <c r="A24" s="6"/>
      <c r="B24" s="6"/>
      <c r="C24" s="6"/>
      <c r="D24" s="6"/>
      <c r="E24" s="6"/>
      <c r="F24" s="6"/>
      <c r="H24" s="2"/>
    </row>
    <row r="25" spans="1:10" x14ac:dyDescent="0.25">
      <c r="A25" s="4" t="s">
        <v>50</v>
      </c>
      <c r="B25" s="4"/>
      <c r="C25" s="21">
        <v>0</v>
      </c>
      <c r="D25" s="4"/>
      <c r="E25" s="21">
        <v>0</v>
      </c>
      <c r="F25" s="4"/>
      <c r="G25" s="21">
        <v>-61.64</v>
      </c>
      <c r="H25" s="2"/>
    </row>
    <row r="26" spans="1:10" x14ac:dyDescent="0.25">
      <c r="A26" s="4"/>
      <c r="B26" s="4"/>
      <c r="C26" s="4"/>
      <c r="D26" s="4"/>
      <c r="E26" s="4"/>
      <c r="F26" s="4"/>
      <c r="H26" s="2"/>
    </row>
    <row r="27" spans="1:10" x14ac:dyDescent="0.25">
      <c r="A27" s="6"/>
      <c r="B27" s="6"/>
      <c r="C27" s="6"/>
      <c r="D27" s="6"/>
      <c r="E27" s="6"/>
      <c r="F27" s="6"/>
      <c r="H27" s="2"/>
    </row>
    <row r="28" spans="1:10" x14ac:dyDescent="0.25">
      <c r="A28" s="24" t="s">
        <v>7</v>
      </c>
      <c r="B28" s="24"/>
      <c r="C28" s="24"/>
      <c r="D28" s="24"/>
      <c r="E28" s="24"/>
      <c r="F28" s="24"/>
      <c r="H28" s="2"/>
    </row>
    <row r="29" spans="1:10" x14ac:dyDescent="0.25">
      <c r="A29" s="2" t="s">
        <v>26</v>
      </c>
      <c r="B29" s="2"/>
      <c r="C29" s="21">
        <v>2560</v>
      </c>
      <c r="D29" s="2"/>
      <c r="E29" s="22">
        <v>2750</v>
      </c>
      <c r="F29" s="2"/>
      <c r="G29" s="22">
        <v>2892.65</v>
      </c>
      <c r="H29" s="12"/>
      <c r="J29" s="17"/>
    </row>
    <row r="30" spans="1:10" x14ac:dyDescent="0.25">
      <c r="A30" s="2" t="s">
        <v>49</v>
      </c>
      <c r="B30" s="2"/>
      <c r="C30" s="21">
        <v>210</v>
      </c>
      <c r="D30" s="2"/>
      <c r="E30" s="22">
        <v>240</v>
      </c>
      <c r="F30" s="2"/>
      <c r="G30" s="22">
        <v>270</v>
      </c>
      <c r="H30" s="12"/>
    </row>
    <row r="31" spans="1:10" x14ac:dyDescent="0.25">
      <c r="A31" s="2" t="s">
        <v>8</v>
      </c>
      <c r="B31" s="2"/>
      <c r="C31" s="21">
        <v>6500</v>
      </c>
      <c r="D31" s="2"/>
      <c r="E31" s="22">
        <v>7325</v>
      </c>
      <c r="F31" s="2"/>
      <c r="G31" s="22">
        <v>6780.82</v>
      </c>
      <c r="H31" s="12"/>
      <c r="J31" s="17"/>
    </row>
    <row r="32" spans="1:10" x14ac:dyDescent="0.25">
      <c r="A32" s="2" t="s">
        <v>9</v>
      </c>
      <c r="B32" s="2"/>
      <c r="C32" s="21">
        <v>4100</v>
      </c>
      <c r="D32" s="2"/>
      <c r="E32" s="22">
        <v>3700</v>
      </c>
      <c r="F32" s="2"/>
      <c r="G32" s="22">
        <v>3499.94</v>
      </c>
      <c r="H32" s="12"/>
      <c r="J32" s="17"/>
    </row>
    <row r="33" spans="1:10" x14ac:dyDescent="0.25">
      <c r="A33" s="2" t="s">
        <v>29</v>
      </c>
      <c r="B33" s="2"/>
      <c r="C33" s="21">
        <v>1500</v>
      </c>
      <c r="D33" s="2"/>
      <c r="E33" s="22">
        <v>1300</v>
      </c>
      <c r="F33" s="2"/>
      <c r="G33" s="22">
        <v>1377.6</v>
      </c>
      <c r="H33" s="12"/>
      <c r="J33" s="17"/>
    </row>
    <row r="34" spans="1:10" x14ac:dyDescent="0.25">
      <c r="A34" s="2" t="s">
        <v>27</v>
      </c>
      <c r="B34" s="2"/>
      <c r="C34" s="21">
        <v>800</v>
      </c>
      <c r="D34" s="2"/>
      <c r="E34" s="22">
        <v>800</v>
      </c>
      <c r="F34" s="2"/>
      <c r="G34" s="22">
        <v>582.94000000000005</v>
      </c>
      <c r="H34" s="12"/>
      <c r="J34" s="17"/>
    </row>
    <row r="35" spans="1:10" x14ac:dyDescent="0.25">
      <c r="A35" s="2" t="s">
        <v>33</v>
      </c>
      <c r="B35" s="2"/>
      <c r="C35" s="21">
        <v>1000</v>
      </c>
      <c r="D35" s="2"/>
      <c r="E35" s="22">
        <v>1000</v>
      </c>
      <c r="F35" s="2"/>
      <c r="G35" s="22">
        <v>1000</v>
      </c>
      <c r="H35" s="12"/>
      <c r="J35" s="17"/>
    </row>
    <row r="36" spans="1:10" x14ac:dyDescent="0.25">
      <c r="A36" s="2" t="s">
        <v>34</v>
      </c>
      <c r="B36" s="2"/>
      <c r="C36" s="21">
        <v>500</v>
      </c>
      <c r="D36" s="2"/>
      <c r="E36" s="22">
        <v>500</v>
      </c>
      <c r="F36" s="2"/>
      <c r="G36" s="22">
        <v>500</v>
      </c>
      <c r="H36" s="12"/>
      <c r="J36" s="17"/>
    </row>
    <row r="37" spans="1:10" x14ac:dyDescent="0.25">
      <c r="A37" s="2" t="s">
        <v>67</v>
      </c>
      <c r="B37" s="2"/>
      <c r="C37" s="22">
        <v>0</v>
      </c>
      <c r="D37" s="2"/>
      <c r="E37" s="22">
        <v>0</v>
      </c>
      <c r="F37" s="2"/>
      <c r="G37" s="25">
        <v>0</v>
      </c>
      <c r="H37" s="12"/>
      <c r="J37" s="17"/>
    </row>
    <row r="38" spans="1:10" x14ac:dyDescent="0.25">
      <c r="A38" s="2" t="s">
        <v>28</v>
      </c>
      <c r="B38" s="2"/>
      <c r="C38" s="21">
        <v>5180</v>
      </c>
      <c r="D38" s="2"/>
      <c r="E38" s="22">
        <v>5180</v>
      </c>
      <c r="F38" s="2"/>
      <c r="G38" s="22">
        <v>5180</v>
      </c>
      <c r="H38" s="12"/>
      <c r="J38" s="17"/>
    </row>
    <row r="39" spans="1:10" x14ac:dyDescent="0.25">
      <c r="A39" s="2" t="s">
        <v>36</v>
      </c>
      <c r="B39" s="2"/>
      <c r="C39" s="21">
        <v>500</v>
      </c>
      <c r="D39" s="2"/>
      <c r="E39" s="22">
        <v>500</v>
      </c>
      <c r="F39" s="2"/>
      <c r="G39" s="22">
        <v>490.37</v>
      </c>
      <c r="H39" s="12"/>
      <c r="J39" s="17"/>
    </row>
    <row r="40" spans="1:10" x14ac:dyDescent="0.25">
      <c r="A40" s="2"/>
      <c r="B40" s="2"/>
      <c r="C40" s="2"/>
      <c r="D40" s="2"/>
      <c r="E40" s="2"/>
      <c r="F40" s="2"/>
      <c r="G40" s="2"/>
      <c r="H40" s="12"/>
      <c r="J40" s="17"/>
    </row>
    <row r="41" spans="1:10" ht="17.25" x14ac:dyDescent="0.4">
      <c r="A41" s="6" t="s">
        <v>5</v>
      </c>
      <c r="B41" s="6"/>
      <c r="C41" s="26">
        <f>SUM(C29:C40)</f>
        <v>22850</v>
      </c>
      <c r="D41" s="6"/>
      <c r="E41" s="26">
        <f>SUM(E29:E40)</f>
        <v>23295</v>
      </c>
      <c r="F41" s="6"/>
      <c r="G41" s="26">
        <f>SUM(G29:G40)</f>
        <v>22574.32</v>
      </c>
      <c r="H41" s="12"/>
      <c r="J41" s="17"/>
    </row>
    <row r="42" spans="1:10" x14ac:dyDescent="0.25">
      <c r="A42" s="2"/>
      <c r="B42" s="2"/>
      <c r="C42" s="2"/>
      <c r="D42" s="2"/>
      <c r="E42" s="2"/>
      <c r="F42" s="2"/>
      <c r="H42" s="12"/>
      <c r="J42" s="17"/>
    </row>
    <row r="43" spans="1:10" x14ac:dyDescent="0.25">
      <c r="A43" s="24" t="s">
        <v>10</v>
      </c>
      <c r="B43" s="24"/>
      <c r="C43" s="24"/>
      <c r="D43" s="24"/>
      <c r="E43" s="24"/>
      <c r="F43" s="24"/>
      <c r="H43" s="2"/>
      <c r="J43" s="17"/>
    </row>
    <row r="44" spans="1:10" x14ac:dyDescent="0.25">
      <c r="A44" s="2" t="s">
        <v>11</v>
      </c>
      <c r="B44" s="2"/>
      <c r="C44" s="27">
        <v>700</v>
      </c>
      <c r="D44" s="2"/>
      <c r="E44" s="28">
        <v>600</v>
      </c>
      <c r="F44" s="2"/>
      <c r="G44" s="28">
        <v>575.29999999999995</v>
      </c>
      <c r="H44" s="2"/>
      <c r="J44" s="17"/>
    </row>
    <row r="45" spans="1:10" x14ac:dyDescent="0.25">
      <c r="A45" s="2" t="s">
        <v>12</v>
      </c>
      <c r="B45" s="2"/>
      <c r="C45" s="27">
        <v>500</v>
      </c>
      <c r="D45" s="2"/>
      <c r="E45" s="28">
        <v>500</v>
      </c>
      <c r="F45" s="2"/>
      <c r="G45" s="28">
        <v>368.3</v>
      </c>
      <c r="H45" s="2"/>
      <c r="J45" s="17"/>
    </row>
    <row r="46" spans="1:10" x14ac:dyDescent="0.25">
      <c r="A46" s="2" t="s">
        <v>30</v>
      </c>
      <c r="B46" s="2"/>
      <c r="C46" s="21">
        <v>450</v>
      </c>
      <c r="D46" s="2"/>
      <c r="E46" s="22">
        <v>400</v>
      </c>
      <c r="F46" s="2"/>
      <c r="G46" s="22">
        <v>400.32</v>
      </c>
      <c r="H46" s="2"/>
      <c r="J46" s="17"/>
    </row>
    <row r="47" spans="1:10" x14ac:dyDescent="0.25">
      <c r="A47" s="2" t="s">
        <v>13</v>
      </c>
      <c r="B47" s="2"/>
      <c r="C47" s="21">
        <v>1000</v>
      </c>
      <c r="D47" s="2"/>
      <c r="E47" s="22">
        <v>1000</v>
      </c>
      <c r="F47" s="2"/>
      <c r="G47" s="22">
        <v>644.4</v>
      </c>
      <c r="H47" s="2"/>
      <c r="J47" s="17"/>
    </row>
    <row r="48" spans="1:10" x14ac:dyDescent="0.25">
      <c r="A48" s="2" t="s">
        <v>15</v>
      </c>
      <c r="B48" s="2"/>
      <c r="C48" s="21">
        <v>300</v>
      </c>
      <c r="D48" s="2"/>
      <c r="E48" s="22">
        <v>300</v>
      </c>
      <c r="F48" s="2"/>
      <c r="G48" s="22">
        <v>265.49</v>
      </c>
      <c r="H48" s="2"/>
      <c r="J48" s="17"/>
    </row>
    <row r="49" spans="1:10" x14ac:dyDescent="0.25">
      <c r="A49" s="2" t="s">
        <v>31</v>
      </c>
      <c r="B49" s="2"/>
      <c r="C49" s="21">
        <v>500</v>
      </c>
      <c r="D49" s="2"/>
      <c r="E49" s="22">
        <v>300</v>
      </c>
      <c r="F49" s="2"/>
      <c r="G49" s="22">
        <v>351.72</v>
      </c>
      <c r="H49" s="2"/>
      <c r="J49" s="17"/>
    </row>
    <row r="50" spans="1:10" x14ac:dyDescent="0.25">
      <c r="A50" s="2" t="s">
        <v>17</v>
      </c>
      <c r="B50" s="2"/>
      <c r="C50" s="21">
        <v>850</v>
      </c>
      <c r="D50" s="2"/>
      <c r="E50" s="22">
        <v>825</v>
      </c>
      <c r="F50" s="2"/>
      <c r="G50" s="22">
        <v>787.62</v>
      </c>
      <c r="H50" s="2"/>
      <c r="J50" s="17"/>
    </row>
    <row r="51" spans="1:10" x14ac:dyDescent="0.25">
      <c r="A51" s="2" t="s">
        <v>18</v>
      </c>
      <c r="B51" s="2"/>
      <c r="C51" s="21">
        <v>550</v>
      </c>
      <c r="D51" s="2"/>
      <c r="E51" s="22">
        <v>530</v>
      </c>
      <c r="F51" s="2"/>
      <c r="G51" s="22">
        <v>415</v>
      </c>
      <c r="H51" s="2"/>
      <c r="J51" s="17"/>
    </row>
    <row r="52" spans="1:10" x14ac:dyDescent="0.25">
      <c r="A52" s="2" t="s">
        <v>35</v>
      </c>
      <c r="B52" s="2"/>
      <c r="C52" s="21">
        <v>2000</v>
      </c>
      <c r="D52" s="2"/>
      <c r="E52" s="22">
        <v>2000</v>
      </c>
      <c r="F52" s="2"/>
      <c r="G52" s="22">
        <v>2000</v>
      </c>
      <c r="H52" s="12"/>
      <c r="J52" s="17"/>
    </row>
    <row r="53" spans="1:10" x14ac:dyDescent="0.25">
      <c r="A53" s="2" t="s">
        <v>39</v>
      </c>
      <c r="B53" s="2"/>
      <c r="C53" s="21">
        <v>650</v>
      </c>
      <c r="D53" s="2"/>
      <c r="E53" s="22">
        <v>600</v>
      </c>
      <c r="F53" s="2"/>
      <c r="G53" s="22">
        <v>578.38</v>
      </c>
      <c r="H53" s="2"/>
      <c r="J53" s="17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J54" s="17"/>
    </row>
    <row r="55" spans="1:10" ht="17.25" x14ac:dyDescent="0.4">
      <c r="A55" s="6" t="s">
        <v>5</v>
      </c>
      <c r="B55" s="6"/>
      <c r="C55" s="26">
        <f>SUM(C44:C54)</f>
        <v>7500</v>
      </c>
      <c r="D55" s="6"/>
      <c r="E55" s="26">
        <f>SUM(E44:E54)</f>
        <v>7055</v>
      </c>
      <c r="F55" s="6"/>
      <c r="G55" s="26">
        <f>SUM(G44:G54)</f>
        <v>6386.53</v>
      </c>
      <c r="H55" s="2"/>
      <c r="J55" s="17"/>
    </row>
    <row r="56" spans="1:10" x14ac:dyDescent="0.25">
      <c r="A56" s="2"/>
      <c r="B56" s="2"/>
      <c r="C56" s="2"/>
      <c r="D56" s="2"/>
      <c r="E56" s="2"/>
      <c r="F56" s="2"/>
      <c r="H56" s="2"/>
      <c r="J56" s="17"/>
    </row>
    <row r="57" spans="1:10" x14ac:dyDescent="0.25">
      <c r="A57" s="24" t="s">
        <v>20</v>
      </c>
      <c r="B57" s="24"/>
      <c r="C57" s="24"/>
      <c r="D57" s="24"/>
      <c r="E57" s="24"/>
      <c r="F57" s="24"/>
      <c r="H57" s="2"/>
      <c r="J57" s="17"/>
    </row>
    <row r="58" spans="1:10" x14ac:dyDescent="0.25">
      <c r="A58" s="2" t="s">
        <v>43</v>
      </c>
      <c r="B58" s="2"/>
      <c r="C58" s="29">
        <v>500</v>
      </c>
      <c r="D58" s="2"/>
      <c r="E58" s="30">
        <v>500</v>
      </c>
      <c r="F58" s="2"/>
      <c r="G58" s="28">
        <v>318.68</v>
      </c>
      <c r="H58" s="2"/>
      <c r="J58" s="17"/>
    </row>
    <row r="59" spans="1:10" x14ac:dyDescent="0.25">
      <c r="A59" s="2" t="s">
        <v>42</v>
      </c>
      <c r="B59" s="2"/>
      <c r="C59" s="21">
        <v>3000</v>
      </c>
      <c r="D59" s="2"/>
      <c r="E59" s="22">
        <v>2200</v>
      </c>
      <c r="F59" s="2"/>
      <c r="G59" s="22">
        <v>2069.16</v>
      </c>
      <c r="H59" s="12"/>
      <c r="J59" s="17"/>
    </row>
    <row r="60" spans="1:10" x14ac:dyDescent="0.25">
      <c r="A60" s="2" t="s">
        <v>14</v>
      </c>
      <c r="B60" s="2"/>
      <c r="C60" s="21">
        <v>2000</v>
      </c>
      <c r="D60" s="2"/>
      <c r="E60" s="22">
        <v>2000</v>
      </c>
      <c r="F60" s="2"/>
      <c r="G60" s="22">
        <v>926.38</v>
      </c>
      <c r="H60" s="12"/>
      <c r="J60" s="17"/>
    </row>
    <row r="61" spans="1:10" x14ac:dyDescent="0.25">
      <c r="A61" s="2" t="s">
        <v>19</v>
      </c>
      <c r="B61" s="2"/>
      <c r="C61" s="21">
        <v>900</v>
      </c>
      <c r="D61" s="2"/>
      <c r="E61" s="22">
        <v>800</v>
      </c>
      <c r="F61" s="2"/>
      <c r="G61" s="22">
        <v>838.25</v>
      </c>
      <c r="H61" s="12"/>
      <c r="J61" s="17"/>
    </row>
    <row r="62" spans="1:10" x14ac:dyDescent="0.25">
      <c r="A62" s="2" t="s">
        <v>16</v>
      </c>
      <c r="B62" s="2"/>
      <c r="C62" s="21">
        <v>1000</v>
      </c>
      <c r="D62" s="2"/>
      <c r="E62" s="22">
        <v>1000</v>
      </c>
      <c r="F62" s="2"/>
      <c r="G62" s="22">
        <v>355.16</v>
      </c>
      <c r="H62" s="12"/>
      <c r="J62" s="17"/>
    </row>
    <row r="63" spans="1:10" x14ac:dyDescent="0.25">
      <c r="A63" s="2" t="s">
        <v>41</v>
      </c>
      <c r="B63" s="2"/>
      <c r="C63" s="27">
        <v>400</v>
      </c>
      <c r="D63" s="2"/>
      <c r="E63" s="28">
        <v>400</v>
      </c>
      <c r="F63" s="2"/>
      <c r="G63" s="28">
        <v>288.5</v>
      </c>
      <c r="H63" s="12"/>
      <c r="J63" s="17"/>
    </row>
    <row r="64" spans="1:10" x14ac:dyDescent="0.25">
      <c r="J64" s="17"/>
    </row>
    <row r="65" spans="1:10" ht="17.25" x14ac:dyDescent="0.4">
      <c r="A65" s="6" t="s">
        <v>5</v>
      </c>
      <c r="B65" s="6"/>
      <c r="C65" s="26">
        <f>SUM(C58:C64)</f>
        <v>7800</v>
      </c>
      <c r="D65" s="6"/>
      <c r="E65" s="26">
        <f>SUM(E58:E64)</f>
        <v>6900</v>
      </c>
      <c r="F65" s="6"/>
      <c r="G65" s="26">
        <f>SUM(G58:G64)</f>
        <v>4796.1299999999992</v>
      </c>
      <c r="H65" s="2"/>
      <c r="J65" s="17"/>
    </row>
    <row r="66" spans="1:10" x14ac:dyDescent="0.25">
      <c r="A66" s="2"/>
      <c r="B66" s="2"/>
      <c r="C66" s="2"/>
      <c r="D66" s="2"/>
      <c r="E66" s="2"/>
      <c r="F66" s="2"/>
      <c r="H66" s="2"/>
      <c r="J66" s="17"/>
    </row>
    <row r="67" spans="1:10" x14ac:dyDescent="0.25">
      <c r="A67" s="24" t="s">
        <v>25</v>
      </c>
      <c r="B67" s="24"/>
      <c r="C67" s="24"/>
      <c r="D67" s="24"/>
      <c r="E67" s="24"/>
      <c r="F67" s="24"/>
      <c r="H67" s="2"/>
      <c r="J67" s="17"/>
    </row>
    <row r="68" spans="1:10" x14ac:dyDescent="0.25">
      <c r="A68" s="2" t="s">
        <v>37</v>
      </c>
      <c r="B68" s="2"/>
      <c r="C68" s="31">
        <v>5500</v>
      </c>
      <c r="D68" s="2"/>
      <c r="E68" s="25">
        <v>5500</v>
      </c>
      <c r="F68" s="2"/>
      <c r="G68" s="25">
        <v>4252.53</v>
      </c>
      <c r="H68" s="12"/>
      <c r="J68" s="17"/>
    </row>
    <row r="69" spans="1:10" x14ac:dyDescent="0.25">
      <c r="A69" s="2" t="s">
        <v>21</v>
      </c>
      <c r="B69" s="2"/>
      <c r="C69" s="27">
        <v>1000</v>
      </c>
      <c r="D69" s="2"/>
      <c r="E69" s="28">
        <v>1000</v>
      </c>
      <c r="F69" s="2"/>
      <c r="G69" s="28">
        <v>688.48</v>
      </c>
      <c r="H69" s="2"/>
      <c r="J69" s="17"/>
    </row>
    <row r="70" spans="1:10" x14ac:dyDescent="0.25">
      <c r="A70" s="2" t="s">
        <v>40</v>
      </c>
      <c r="B70" s="2"/>
      <c r="C70" s="27">
        <v>500</v>
      </c>
      <c r="D70" s="2"/>
      <c r="E70" s="28">
        <v>500</v>
      </c>
      <c r="F70" s="2"/>
      <c r="G70" s="28">
        <v>560.21</v>
      </c>
      <c r="H70" s="2"/>
      <c r="J70" s="17"/>
    </row>
    <row r="71" spans="1:10" x14ac:dyDescent="0.25">
      <c r="A71" s="2"/>
      <c r="B71" s="2"/>
      <c r="C71" s="2"/>
      <c r="D71" s="2"/>
      <c r="E71" s="2"/>
      <c r="F71" s="2"/>
      <c r="H71" s="2"/>
      <c r="J71" s="17"/>
    </row>
    <row r="72" spans="1:10" ht="17.25" x14ac:dyDescent="0.4">
      <c r="A72" s="6" t="s">
        <v>5</v>
      </c>
      <c r="B72" s="6"/>
      <c r="C72" s="26">
        <f>SUM(C68:C70)</f>
        <v>7000</v>
      </c>
      <c r="D72" s="6"/>
      <c r="E72" s="26">
        <f>SUM(E68:E70)</f>
        <v>7000</v>
      </c>
      <c r="F72" s="6"/>
      <c r="G72" s="26">
        <f>SUM(G68:G70)</f>
        <v>5501.22</v>
      </c>
      <c r="H72" s="2"/>
      <c r="J72" s="17"/>
    </row>
    <row r="73" spans="1:10" x14ac:dyDescent="0.25">
      <c r="A73" s="6"/>
      <c r="B73" s="6"/>
      <c r="C73" s="6"/>
      <c r="D73" s="6"/>
      <c r="E73" s="6"/>
      <c r="F73" s="6"/>
      <c r="H73" s="2"/>
      <c r="J73" s="17"/>
    </row>
    <row r="74" spans="1:10" x14ac:dyDescent="0.25">
      <c r="A74" s="10"/>
      <c r="B74" s="10"/>
      <c r="C74" s="10"/>
      <c r="D74" s="10"/>
      <c r="E74" s="10"/>
      <c r="F74" s="10"/>
      <c r="H74" s="2"/>
    </row>
    <row r="75" spans="1:10" x14ac:dyDescent="0.25">
      <c r="A75" s="4"/>
      <c r="B75" s="4"/>
      <c r="C75" s="4"/>
      <c r="D75" s="4"/>
      <c r="E75" s="4"/>
      <c r="F75" s="4"/>
      <c r="H75" s="2"/>
    </row>
    <row r="76" spans="1:10" x14ac:dyDescent="0.25">
      <c r="A76" s="8"/>
      <c r="B76" s="8"/>
      <c r="C76" s="8"/>
      <c r="D76" s="8"/>
      <c r="E76" s="8"/>
      <c r="F76" s="8"/>
      <c r="G76" s="11"/>
      <c r="H76" s="2"/>
    </row>
    <row r="77" spans="1:10" x14ac:dyDescent="0.25">
      <c r="A77" s="8"/>
      <c r="B77" s="8"/>
      <c r="C77" s="8"/>
      <c r="D77" s="8"/>
      <c r="E77" s="8"/>
      <c r="F77" s="8"/>
      <c r="G77" s="11"/>
      <c r="H77" s="2"/>
    </row>
    <row r="78" spans="1:10" x14ac:dyDescent="0.25">
      <c r="A78" s="8"/>
      <c r="B78" s="8"/>
      <c r="C78" s="8"/>
      <c r="D78" s="8"/>
      <c r="E78" s="8"/>
      <c r="F78" s="8"/>
      <c r="G78" s="7"/>
      <c r="H78" s="2"/>
    </row>
    <row r="79" spans="1:10" s="9" customFormat="1" ht="14.25" x14ac:dyDescent="0.2">
      <c r="A79" s="10"/>
      <c r="B79" s="10"/>
      <c r="C79" s="10"/>
      <c r="D79" s="10"/>
      <c r="E79" s="10"/>
      <c r="F79" s="10"/>
      <c r="G79" s="13"/>
      <c r="H79" s="12"/>
    </row>
    <row r="80" spans="1:10" s="9" customFormat="1" ht="14.25" x14ac:dyDescent="0.2">
      <c r="A80" s="10"/>
      <c r="B80" s="10"/>
      <c r="C80" s="10"/>
      <c r="D80" s="10"/>
      <c r="E80" s="10"/>
      <c r="F80" s="10"/>
      <c r="G80" s="13"/>
      <c r="H80" s="12"/>
    </row>
    <row r="81" spans="1:8" s="9" customFormat="1" ht="14.25" x14ac:dyDescent="0.2">
      <c r="A81" s="18"/>
      <c r="B81" s="18"/>
      <c r="C81" s="18"/>
      <c r="D81" s="18"/>
      <c r="E81" s="18"/>
      <c r="F81" s="18"/>
      <c r="G81" s="13"/>
      <c r="H81" s="12"/>
    </row>
    <row r="82" spans="1:8" s="5" customFormat="1" ht="14.25" x14ac:dyDescent="0.2">
      <c r="A82" s="2"/>
      <c r="B82" s="2"/>
      <c r="C82" s="2"/>
      <c r="D82" s="2"/>
      <c r="E82" s="2"/>
      <c r="F82" s="2"/>
      <c r="G82" s="7"/>
      <c r="H82" s="2"/>
    </row>
    <row r="83" spans="1:8" x14ac:dyDescent="0.25">
      <c r="A83" s="10"/>
      <c r="B83" s="10"/>
      <c r="C83" s="10"/>
      <c r="D83" s="10"/>
      <c r="E83" s="10"/>
      <c r="F83" s="10"/>
      <c r="G83" s="11"/>
      <c r="H83" s="2"/>
    </row>
    <row r="84" spans="1:8" s="5" customFormat="1" ht="14.25" x14ac:dyDescent="0.2">
      <c r="A84" s="10"/>
      <c r="B84" s="10"/>
      <c r="C84" s="10"/>
      <c r="D84" s="10"/>
      <c r="E84" s="10"/>
      <c r="F84" s="10"/>
      <c r="G84" s="7"/>
      <c r="H84" s="2"/>
    </row>
    <row r="85" spans="1:8" s="5" customFormat="1" ht="14.25" x14ac:dyDescent="0.2">
      <c r="A85" s="2"/>
      <c r="B85" s="2"/>
      <c r="C85" s="2"/>
      <c r="D85" s="2"/>
      <c r="E85" s="2"/>
      <c r="F85" s="2"/>
      <c r="G85" s="13"/>
      <c r="H85" s="12"/>
    </row>
    <row r="86" spans="1:8" ht="15.75" x14ac:dyDescent="0.25">
      <c r="A86" s="16"/>
      <c r="B86" s="16"/>
      <c r="C86" s="16"/>
      <c r="D86" s="16"/>
      <c r="E86" s="16"/>
      <c r="F86" s="16"/>
      <c r="G86" s="13"/>
      <c r="H86" s="12"/>
    </row>
    <row r="87" spans="1:8" x14ac:dyDescent="0.25">
      <c r="A87" s="2"/>
      <c r="B87" s="2"/>
      <c r="C87" s="2"/>
      <c r="D87" s="2"/>
      <c r="E87" s="2"/>
      <c r="F87" s="2"/>
      <c r="G87" s="7"/>
      <c r="H87" s="2"/>
    </row>
    <row r="88" spans="1:8" x14ac:dyDescent="0.25">
      <c r="A88" s="10"/>
      <c r="B88" s="10"/>
      <c r="C88" s="10"/>
      <c r="D88" s="10"/>
      <c r="E88" s="10"/>
      <c r="F88" s="10"/>
      <c r="G88" s="7"/>
      <c r="H88" s="2"/>
    </row>
    <row r="89" spans="1:8" x14ac:dyDescent="0.25">
      <c r="A89" s="2"/>
      <c r="B89" s="2"/>
      <c r="C89" s="2"/>
      <c r="D89" s="2"/>
      <c r="E89" s="2"/>
      <c r="F89" s="2"/>
      <c r="G89" s="2"/>
      <c r="H89" s="2"/>
    </row>
    <row r="90" spans="1:8" x14ac:dyDescent="0.25">
      <c r="A90" s="2"/>
      <c r="B90" s="2"/>
      <c r="C90" s="2"/>
      <c r="D90" s="2"/>
      <c r="E90" s="2"/>
      <c r="F90" s="2"/>
      <c r="G90" s="2"/>
      <c r="H90" s="2"/>
    </row>
    <row r="91" spans="1:8" x14ac:dyDescent="0.25">
      <c r="A91" s="2"/>
      <c r="B91" s="2"/>
      <c r="C91" s="2"/>
      <c r="D91" s="2"/>
      <c r="E91" s="2"/>
      <c r="F91" s="2"/>
      <c r="G91" s="2"/>
      <c r="H91" s="2"/>
    </row>
    <row r="92" spans="1:8" ht="15.75" x14ac:dyDescent="0.25">
      <c r="A92" s="16"/>
      <c r="B92" s="16"/>
      <c r="C92" s="16"/>
      <c r="D92" s="16"/>
      <c r="E92" s="16"/>
      <c r="F92" s="16"/>
      <c r="G92" s="2"/>
      <c r="H92" s="2"/>
    </row>
    <row r="93" spans="1:8" x14ac:dyDescent="0.25">
      <c r="A93" s="2"/>
      <c r="B93" s="2"/>
      <c r="C93" s="2"/>
      <c r="D93" s="2"/>
      <c r="E93" s="2"/>
      <c r="F93" s="2"/>
      <c r="G93" s="2"/>
      <c r="H93" s="2"/>
    </row>
    <row r="94" spans="1:8" x14ac:dyDescent="0.25">
      <c r="A94" s="2"/>
      <c r="B94" s="2"/>
      <c r="C94" s="2"/>
      <c r="D94" s="2"/>
      <c r="E94" s="2"/>
      <c r="F94" s="2"/>
      <c r="G94" s="2"/>
      <c r="H94" s="2"/>
    </row>
    <row r="95" spans="1:8" x14ac:dyDescent="0.25">
      <c r="A95" s="2"/>
      <c r="B95" s="2"/>
      <c r="C95" s="2"/>
      <c r="D95" s="2"/>
      <c r="E95" s="2"/>
      <c r="F95" s="2"/>
      <c r="G95" s="2"/>
      <c r="H95" s="2"/>
    </row>
    <row r="96" spans="1:8" x14ac:dyDescent="0.25">
      <c r="A96" s="2"/>
      <c r="B96" s="2"/>
      <c r="C96" s="2"/>
      <c r="D96" s="2"/>
      <c r="E96" s="2"/>
      <c r="F96" s="2"/>
      <c r="G96" s="2"/>
      <c r="H96" s="2"/>
    </row>
    <row r="97" spans="1:8" x14ac:dyDescent="0.25">
      <c r="A97" s="2"/>
      <c r="B97" s="2"/>
      <c r="C97" s="2"/>
      <c r="D97" s="2"/>
      <c r="E97" s="2"/>
      <c r="F97" s="2"/>
      <c r="G97" s="2"/>
      <c r="H97" s="2"/>
    </row>
    <row r="98" spans="1:8" x14ac:dyDescent="0.25">
      <c r="A98" s="2"/>
      <c r="B98" s="2"/>
      <c r="C98" s="2"/>
      <c r="D98" s="2"/>
      <c r="E98" s="2"/>
      <c r="F98" s="2"/>
      <c r="G98" s="2"/>
      <c r="H98" s="2"/>
    </row>
    <row r="99" spans="1:8" x14ac:dyDescent="0.25">
      <c r="A99" s="2"/>
      <c r="B99" s="2"/>
      <c r="C99" s="2"/>
      <c r="D99" s="2"/>
      <c r="E99" s="2"/>
      <c r="F99" s="2"/>
      <c r="G99" s="2"/>
      <c r="H99" s="2"/>
    </row>
    <row r="100" spans="1:8" x14ac:dyDescent="0.25">
      <c r="A100" s="2"/>
      <c r="B100" s="2"/>
      <c r="C100" s="2"/>
      <c r="D100" s="2"/>
      <c r="E100" s="2"/>
      <c r="F100" s="2"/>
      <c r="G100" s="2"/>
      <c r="H100" s="2"/>
    </row>
    <row r="101" spans="1:8" x14ac:dyDescent="0.25">
      <c r="A101" s="2"/>
      <c r="B101" s="2"/>
      <c r="C101" s="2"/>
      <c r="D101" s="2"/>
      <c r="E101" s="2"/>
      <c r="F101" s="2"/>
      <c r="G101" s="2"/>
      <c r="H101" s="2"/>
    </row>
    <row r="102" spans="1:8" x14ac:dyDescent="0.25">
      <c r="A102" s="2"/>
      <c r="B102" s="2"/>
      <c r="C102" s="2"/>
      <c r="D102" s="2"/>
      <c r="E102" s="2"/>
      <c r="F102" s="2"/>
      <c r="G102" s="2"/>
      <c r="H102" s="2"/>
    </row>
    <row r="103" spans="1:8" x14ac:dyDescent="0.25">
      <c r="A103" s="4"/>
      <c r="B103" s="4"/>
      <c r="C103" s="4"/>
      <c r="D103" s="4"/>
      <c r="E103" s="4"/>
      <c r="F103" s="4"/>
      <c r="G103" s="2"/>
      <c r="H103" s="2"/>
    </row>
    <row r="104" spans="1:8" x14ac:dyDescent="0.25">
      <c r="A104" s="2"/>
      <c r="B104" s="2"/>
      <c r="C104" s="2"/>
      <c r="D104" s="2"/>
      <c r="E104" s="2"/>
      <c r="F104" s="2"/>
      <c r="G104" s="2"/>
      <c r="H104" s="2"/>
    </row>
    <row r="105" spans="1:8" x14ac:dyDescent="0.25">
      <c r="A105" s="2"/>
      <c r="B105" s="2"/>
      <c r="C105" s="2"/>
      <c r="D105" s="2"/>
      <c r="E105" s="2"/>
      <c r="F105" s="2"/>
      <c r="G105" s="2"/>
      <c r="H105" s="2"/>
    </row>
    <row r="106" spans="1:8" x14ac:dyDescent="0.25">
      <c r="A106" s="2"/>
      <c r="B106" s="2"/>
      <c r="C106" s="2"/>
      <c r="D106" s="2"/>
      <c r="E106" s="2"/>
      <c r="F106" s="2"/>
      <c r="G106" s="2"/>
      <c r="H106" s="2"/>
    </row>
    <row r="107" spans="1:8" x14ac:dyDescent="0.25">
      <c r="A107" s="2"/>
      <c r="B107" s="2"/>
      <c r="C107" s="2"/>
      <c r="D107" s="2"/>
      <c r="E107" s="2"/>
      <c r="F107" s="2"/>
      <c r="G107" s="2"/>
      <c r="H107" s="2"/>
    </row>
    <row r="108" spans="1:8" x14ac:dyDescent="0.25">
      <c r="A108" s="2"/>
      <c r="B108" s="2"/>
      <c r="C108" s="2"/>
      <c r="D108" s="2"/>
      <c r="E108" s="2"/>
      <c r="F108" s="2"/>
      <c r="G108" s="2"/>
      <c r="H108" s="2"/>
    </row>
    <row r="109" spans="1:8" x14ac:dyDescent="0.25">
      <c r="A109" s="2"/>
      <c r="B109" s="2"/>
      <c r="C109" s="2"/>
      <c r="D109" s="2"/>
      <c r="E109" s="2"/>
      <c r="F109" s="2"/>
      <c r="G109" s="2"/>
      <c r="H109" s="2"/>
    </row>
    <row r="110" spans="1:8" x14ac:dyDescent="0.25">
      <c r="A110" s="2"/>
      <c r="B110" s="2"/>
      <c r="C110" s="2"/>
      <c r="D110" s="2"/>
      <c r="E110" s="2"/>
      <c r="F110" s="2"/>
      <c r="G110" s="2"/>
      <c r="H110" s="2"/>
    </row>
    <row r="111" spans="1:8" x14ac:dyDescent="0.25">
      <c r="A111" s="2"/>
      <c r="B111" s="2"/>
      <c r="C111" s="2"/>
      <c r="D111" s="2"/>
      <c r="E111" s="2"/>
      <c r="F111" s="2"/>
      <c r="G111" s="2"/>
      <c r="H111" s="2"/>
    </row>
    <row r="112" spans="1:8" x14ac:dyDescent="0.25">
      <c r="A112" s="2"/>
      <c r="B112" s="2"/>
      <c r="C112" s="2"/>
      <c r="D112" s="2"/>
      <c r="E112" s="2"/>
      <c r="F112" s="2"/>
      <c r="G112" s="2"/>
      <c r="H112" s="2"/>
    </row>
    <row r="113" spans="1:8" x14ac:dyDescent="0.25">
      <c r="A113" s="2"/>
      <c r="B113" s="2"/>
      <c r="C113" s="2"/>
      <c r="D113" s="2"/>
      <c r="E113" s="2"/>
      <c r="F113" s="2"/>
      <c r="G113" s="2"/>
      <c r="H113" s="2"/>
    </row>
    <row r="114" spans="1:8" x14ac:dyDescent="0.25">
      <c r="A114" s="2"/>
      <c r="B114" s="2"/>
      <c r="C114" s="2"/>
      <c r="D114" s="2"/>
      <c r="E114" s="2"/>
      <c r="F114" s="2"/>
      <c r="G114" s="2"/>
      <c r="H114" s="2"/>
    </row>
    <row r="115" spans="1:8" x14ac:dyDescent="0.25">
      <c r="A115" s="2"/>
      <c r="B115" s="2"/>
      <c r="C115" s="2"/>
      <c r="D115" s="2"/>
      <c r="E115" s="2"/>
      <c r="F115" s="2"/>
      <c r="G115" s="2"/>
      <c r="H115" s="2"/>
    </row>
    <row r="116" spans="1:8" x14ac:dyDescent="0.25">
      <c r="A116" s="2"/>
      <c r="B116" s="2"/>
      <c r="C116" s="2"/>
      <c r="D116" s="2"/>
      <c r="E116" s="2"/>
      <c r="F116" s="2"/>
      <c r="G116" s="2"/>
      <c r="H116" s="2"/>
    </row>
    <row r="117" spans="1:8" x14ac:dyDescent="0.25">
      <c r="A117" s="2"/>
      <c r="B117" s="2"/>
      <c r="C117" s="2"/>
      <c r="D117" s="2"/>
      <c r="E117" s="2"/>
      <c r="F117" s="2"/>
      <c r="G117" s="2"/>
      <c r="H117" s="2"/>
    </row>
    <row r="118" spans="1:8" x14ac:dyDescent="0.25">
      <c r="A118" s="2"/>
      <c r="B118" s="2"/>
      <c r="C118" s="2"/>
      <c r="D118" s="2"/>
      <c r="E118" s="2"/>
      <c r="F118" s="2"/>
      <c r="G118" s="2"/>
      <c r="H118" s="2"/>
    </row>
  </sheetData>
  <pageMargins left="0.28999999999999998" right="0.12" top="0.74803149606299213" bottom="0.74803149606299213" header="0.27559055118110237" footer="0.31496062992125984"/>
  <pageSetup paperSize="9" scale="9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6947C-81E2-4EFD-8B41-FB163B5B7206}">
  <sheetPr>
    <pageSetUpPr fitToPage="1"/>
  </sheetPr>
  <dimension ref="A2:F44"/>
  <sheetViews>
    <sheetView topLeftCell="A18" workbookViewId="0">
      <selection activeCell="A39" sqref="A39"/>
    </sheetView>
  </sheetViews>
  <sheetFormatPr defaultRowHeight="15" x14ac:dyDescent="0.25"/>
  <cols>
    <col min="1" max="1" width="105.140625" customWidth="1"/>
  </cols>
  <sheetData>
    <row r="2" spans="1:6" x14ac:dyDescent="0.25">
      <c r="A2" s="6"/>
    </row>
    <row r="3" spans="1:6" ht="15.75" x14ac:dyDescent="0.25">
      <c r="A3" s="15" t="s">
        <v>71</v>
      </c>
      <c r="B3" s="11"/>
      <c r="C3" s="2"/>
      <c r="D3" s="2"/>
      <c r="E3" s="2"/>
    </row>
    <row r="4" spans="1:6" x14ac:dyDescent="0.25">
      <c r="A4" s="8"/>
      <c r="B4" s="11"/>
      <c r="C4" s="2"/>
      <c r="D4" s="2"/>
      <c r="E4" s="2"/>
    </row>
    <row r="5" spans="1:6" ht="15.75" x14ac:dyDescent="0.25">
      <c r="A5" s="15" t="s">
        <v>44</v>
      </c>
      <c r="B5" s="7"/>
      <c r="C5" s="2"/>
      <c r="D5" s="2"/>
      <c r="E5" s="2"/>
    </row>
    <row r="6" spans="1:6" x14ac:dyDescent="0.25">
      <c r="A6" s="10" t="s">
        <v>72</v>
      </c>
      <c r="B6" s="13"/>
      <c r="C6" s="12"/>
      <c r="D6" s="2"/>
      <c r="E6" s="2"/>
      <c r="F6" s="9"/>
    </row>
    <row r="7" spans="1:6" x14ac:dyDescent="0.25">
      <c r="A7" s="10" t="s">
        <v>73</v>
      </c>
      <c r="B7" s="7"/>
      <c r="C7" s="2"/>
      <c r="D7" s="2"/>
      <c r="E7" s="2"/>
      <c r="F7" s="5"/>
    </row>
    <row r="8" spans="1:6" x14ac:dyDescent="0.25">
      <c r="B8" s="7"/>
      <c r="C8" s="2"/>
      <c r="D8" s="2"/>
      <c r="E8" s="2"/>
      <c r="F8" s="5"/>
    </row>
    <row r="9" spans="1:6" ht="15.75" x14ac:dyDescent="0.25">
      <c r="A9" s="16" t="s">
        <v>1</v>
      </c>
      <c r="B9" s="13"/>
      <c r="C9" s="12"/>
      <c r="D9" s="2"/>
      <c r="E9" s="2"/>
      <c r="F9" s="5"/>
    </row>
    <row r="10" spans="1:6" x14ac:dyDescent="0.25">
      <c r="A10" s="2" t="s">
        <v>58</v>
      </c>
      <c r="B10" s="7"/>
      <c r="C10" s="2"/>
      <c r="D10" s="2"/>
      <c r="E10" s="2"/>
      <c r="F10" s="5"/>
    </row>
    <row r="11" spans="1:6" x14ac:dyDescent="0.25">
      <c r="A11" s="10" t="s">
        <v>59</v>
      </c>
      <c r="B11" s="7"/>
      <c r="C11" s="2"/>
      <c r="D11" s="2"/>
      <c r="E11" s="2"/>
      <c r="F11" s="5"/>
    </row>
    <row r="12" spans="1:6" x14ac:dyDescent="0.25">
      <c r="A12" s="2" t="s">
        <v>74</v>
      </c>
      <c r="B12" s="2"/>
      <c r="C12" s="2"/>
      <c r="D12" s="2"/>
      <c r="E12" s="2"/>
      <c r="F12" s="5"/>
    </row>
    <row r="13" spans="1:6" x14ac:dyDescent="0.25">
      <c r="A13" s="2" t="s">
        <v>45</v>
      </c>
      <c r="B13" s="2"/>
      <c r="C13" s="2"/>
      <c r="D13" s="2"/>
      <c r="E13" s="2"/>
    </row>
    <row r="14" spans="1:6" x14ac:dyDescent="0.25">
      <c r="A14" s="2"/>
      <c r="B14" s="2"/>
      <c r="C14" s="2"/>
      <c r="D14" s="2"/>
      <c r="E14" s="2"/>
    </row>
    <row r="15" spans="1:6" x14ac:dyDescent="0.25">
      <c r="A15" s="2" t="s">
        <v>60</v>
      </c>
      <c r="B15" s="2"/>
      <c r="C15" s="2"/>
      <c r="D15" s="2"/>
      <c r="E15" s="2"/>
    </row>
    <row r="16" spans="1:6" x14ac:dyDescent="0.25">
      <c r="A16" s="2" t="s">
        <v>75</v>
      </c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ht="15.75" x14ac:dyDescent="0.25">
      <c r="A19" s="16" t="s">
        <v>6</v>
      </c>
      <c r="B19" s="2"/>
      <c r="C19" s="2"/>
      <c r="D19" s="2"/>
      <c r="E19" s="2"/>
    </row>
    <row r="20" spans="1:5" x14ac:dyDescent="0.25">
      <c r="A20" s="2" t="s">
        <v>76</v>
      </c>
      <c r="B20" s="2"/>
      <c r="C20" s="2"/>
      <c r="D20" s="2"/>
      <c r="E20" s="2"/>
    </row>
    <row r="21" spans="1:5" x14ac:dyDescent="0.25">
      <c r="A21" s="2" t="s">
        <v>46</v>
      </c>
      <c r="B21" s="2"/>
      <c r="C21" s="2"/>
      <c r="D21" s="2"/>
      <c r="E21" s="2"/>
    </row>
    <row r="22" spans="1:5" x14ac:dyDescent="0.25">
      <c r="A22" s="2" t="s">
        <v>68</v>
      </c>
      <c r="B22" s="2"/>
      <c r="C22" s="2"/>
      <c r="D22" s="2"/>
      <c r="E22" s="2"/>
    </row>
    <row r="23" spans="1:5" x14ac:dyDescent="0.25">
      <c r="A23" s="2" t="s">
        <v>69</v>
      </c>
      <c r="B23" s="2"/>
      <c r="C23" s="2"/>
      <c r="D23" s="2"/>
      <c r="E23" s="2"/>
    </row>
    <row r="24" spans="1:5" x14ac:dyDescent="0.25">
      <c r="A24" s="2" t="s">
        <v>77</v>
      </c>
      <c r="B24" s="2"/>
      <c r="C24" s="2"/>
      <c r="D24" s="2"/>
      <c r="E24" s="2"/>
    </row>
    <row r="25" spans="1:5" x14ac:dyDescent="0.25">
      <c r="A25" s="2" t="s">
        <v>63</v>
      </c>
      <c r="B25" s="2"/>
      <c r="C25" s="2"/>
      <c r="D25" s="2"/>
      <c r="E25" s="2"/>
    </row>
    <row r="26" spans="1:5" x14ac:dyDescent="0.25">
      <c r="A26" s="2" t="s">
        <v>64</v>
      </c>
      <c r="B26" s="2"/>
      <c r="C26" s="2"/>
      <c r="D26" s="2"/>
      <c r="E26" s="2"/>
    </row>
    <row r="27" spans="1:5" x14ac:dyDescent="0.25">
      <c r="A27" s="2" t="s">
        <v>65</v>
      </c>
      <c r="B27" s="2"/>
      <c r="C27" s="2"/>
      <c r="D27" s="2"/>
      <c r="E27" s="2"/>
    </row>
    <row r="28" spans="1:5" x14ac:dyDescent="0.25">
      <c r="A28" s="2" t="s">
        <v>78</v>
      </c>
      <c r="B28" s="2"/>
      <c r="C28" s="2"/>
      <c r="D28" s="2"/>
      <c r="E28" s="2"/>
    </row>
    <row r="29" spans="1:5" x14ac:dyDescent="0.25">
      <c r="A29" s="2" t="s">
        <v>61</v>
      </c>
      <c r="B29" s="2"/>
      <c r="C29" s="2"/>
      <c r="D29" s="2"/>
      <c r="E29" s="2"/>
    </row>
    <row r="30" spans="1:5" x14ac:dyDescent="0.25">
      <c r="A30" s="2" t="s">
        <v>62</v>
      </c>
      <c r="B30" s="2"/>
      <c r="C30" s="2"/>
      <c r="D30" s="2"/>
      <c r="E30" s="2"/>
    </row>
    <row r="31" spans="1:5" x14ac:dyDescent="0.25">
      <c r="A31" s="2" t="s">
        <v>79</v>
      </c>
      <c r="B31" s="2"/>
      <c r="C31" s="2"/>
      <c r="D31" s="2"/>
      <c r="E31" s="2"/>
    </row>
    <row r="32" spans="1:5" x14ac:dyDescent="0.25">
      <c r="A32" s="2" t="s">
        <v>47</v>
      </c>
      <c r="B32" s="2"/>
      <c r="C32" s="2"/>
      <c r="D32" s="2"/>
      <c r="E32" s="2"/>
    </row>
    <row r="33" spans="1:5" x14ac:dyDescent="0.25">
      <c r="A33" s="4"/>
      <c r="B33" s="2"/>
      <c r="C33" s="2"/>
      <c r="D33" s="2"/>
      <c r="E33" s="2"/>
    </row>
    <row r="34" spans="1:5" x14ac:dyDescent="0.25">
      <c r="A34" s="2" t="s">
        <v>48</v>
      </c>
      <c r="B34" s="2"/>
      <c r="C34" s="2"/>
      <c r="D34" s="2"/>
      <c r="E34" s="2"/>
    </row>
    <row r="35" spans="1:5" x14ac:dyDescent="0.25">
      <c r="A35" s="2" t="s">
        <v>80</v>
      </c>
      <c r="B35" s="2"/>
      <c r="C35" s="2"/>
      <c r="D35" s="2"/>
      <c r="E35" s="2"/>
    </row>
    <row r="36" spans="1:5" x14ac:dyDescent="0.25">
      <c r="A36" s="2" t="s">
        <v>81</v>
      </c>
      <c r="B36" s="2"/>
      <c r="C36" s="2"/>
      <c r="D36" s="2"/>
      <c r="E36" s="2"/>
    </row>
    <row r="37" spans="1:5" x14ac:dyDescent="0.25">
      <c r="A37" s="2"/>
      <c r="B37" s="2"/>
      <c r="C37" s="2"/>
      <c r="D37" s="2"/>
      <c r="E37" s="2"/>
    </row>
    <row r="38" spans="1:5" x14ac:dyDescent="0.25">
      <c r="A38" s="2" t="s">
        <v>53</v>
      </c>
      <c r="B38" s="2"/>
      <c r="C38" s="2"/>
      <c r="D38" s="2"/>
      <c r="E38" s="2"/>
    </row>
    <row r="39" spans="1:5" x14ac:dyDescent="0.25">
      <c r="A39" s="2"/>
      <c r="B39" s="2"/>
      <c r="C39" s="2"/>
      <c r="D39" s="2"/>
      <c r="E39" s="2"/>
    </row>
    <row r="40" spans="1:5" x14ac:dyDescent="0.25">
      <c r="A40" s="2" t="s">
        <v>55</v>
      </c>
      <c r="B40" s="2"/>
      <c r="C40" s="2"/>
      <c r="D40" s="2"/>
      <c r="E40" s="2"/>
    </row>
    <row r="41" spans="1:5" x14ac:dyDescent="0.25">
      <c r="A41" s="2" t="s">
        <v>54</v>
      </c>
      <c r="B41" s="2"/>
      <c r="C41" s="2"/>
      <c r="D41" s="2"/>
      <c r="E41" s="2"/>
    </row>
    <row r="42" spans="1:5" x14ac:dyDescent="0.25">
      <c r="A42" s="2"/>
      <c r="B42" s="2"/>
      <c r="C42" s="2"/>
      <c r="D42" s="2"/>
      <c r="E42" s="2"/>
    </row>
    <row r="43" spans="1:5" x14ac:dyDescent="0.25">
      <c r="A43" s="2"/>
      <c r="B43" s="2"/>
      <c r="C43" s="2"/>
      <c r="D43" s="2"/>
      <c r="E43" s="2"/>
    </row>
    <row r="44" spans="1:5" x14ac:dyDescent="0.25">
      <c r="A44" s="2"/>
      <c r="B44" s="2"/>
      <c r="C44" s="2"/>
      <c r="D44" s="2"/>
      <c r="E44" s="2"/>
    </row>
  </sheetData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begroting</vt:lpstr>
      <vt:lpstr>Toelichting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Jan de Ruiter</cp:lastModifiedBy>
  <cp:lastPrinted>2024-03-08T09:08:06Z</cp:lastPrinted>
  <dcterms:created xsi:type="dcterms:W3CDTF">2016-03-18T13:17:47Z</dcterms:created>
  <dcterms:modified xsi:type="dcterms:W3CDTF">2024-03-08T09:10:41Z</dcterms:modified>
</cp:coreProperties>
</file>